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надежности\2021\раскрытие инфо на сайт\10. Информация о вводе в ремонт и выводе из ремонта электросетевых объектов\П_2021\"/>
    </mc:Choice>
  </mc:AlternateContent>
  <xr:revisionPtr revIDLastSave="0" documentId="13_ncr:1_{A9B9B6C9-029B-485A-BC68-2B430CA75C9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Отчет!$A$1:$AA$989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0" i="1" l="1"/>
  <c r="O20" i="1"/>
  <c r="P20" i="1"/>
  <c r="Q20" i="1"/>
  <c r="R20" i="1"/>
  <c r="S20" i="1"/>
  <c r="T20" i="1"/>
  <c r="U20" i="1"/>
  <c r="V20" i="1"/>
  <c r="M20" i="1"/>
  <c r="I20" i="1"/>
  <c r="I19" i="1" s="1"/>
  <c r="I14" i="1"/>
  <c r="M14" i="1"/>
  <c r="N14" i="1"/>
  <c r="O14" i="1"/>
  <c r="P14" i="1"/>
  <c r="Q14" i="1"/>
  <c r="R14" i="1"/>
  <c r="S14" i="1"/>
  <c r="T14" i="1"/>
  <c r="U14" i="1"/>
  <c r="V14" i="1"/>
  <c r="W14" i="1"/>
  <c r="M19" i="1" l="1"/>
  <c r="W20" i="1" l="1"/>
  <c r="W19" i="1" s="1"/>
  <c r="N19" i="1"/>
  <c r="O19" i="1"/>
  <c r="P19" i="1"/>
  <c r="Q19" i="1"/>
  <c r="R19" i="1"/>
  <c r="S19" i="1"/>
  <c r="T19" i="1"/>
  <c r="U19" i="1"/>
  <c r="V19" i="1"/>
  <c r="W25" i="1" l="1"/>
  <c r="U25" i="1" l="1"/>
  <c r="Q25" i="1"/>
  <c r="M25" i="1"/>
  <c r="V25" i="1"/>
  <c r="R25" i="1"/>
  <c r="T25" i="1"/>
  <c r="P25" i="1"/>
  <c r="I25" i="1"/>
  <c r="N25" i="1"/>
  <c r="S25" i="1"/>
  <c r="O25" i="1"/>
  <c r="W24" i="1"/>
  <c r="V24" i="1"/>
  <c r="R24" i="1"/>
  <c r="N24" i="1"/>
  <c r="U24" i="1"/>
  <c r="Q24" i="1"/>
  <c r="M24" i="1"/>
  <c r="T24" i="1"/>
  <c r="P24" i="1"/>
  <c r="I24" i="1"/>
  <c r="S24" i="1"/>
  <c r="O24" i="1"/>
</calcChain>
</file>

<file path=xl/sharedStrings.xml><?xml version="1.0" encoding="utf-8"?>
<sst xmlns="http://schemas.openxmlformats.org/spreadsheetml/2006/main" count="318" uniqueCount="80">
  <si>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</si>
  <si>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</si>
  <si>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</si>
  <si>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</si>
  <si>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</si>
  <si>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</si>
  <si>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</si>
  <si>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</si>
  <si>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</si>
  <si>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</si>
  <si>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</si>
  <si>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</si>
  <si>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</si>
  <si>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</si>
  <si>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</si>
  <si>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</si>
  <si>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</si>
  <si>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</si>
  <si>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</si>
  <si>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</si>
  <si>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</si>
  <si>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</si>
  <si>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</si>
  <si>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</si>
  <si>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</si>
  <si>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</si>
  <si>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</si>
  <si>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</si>
  <si>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</si>
  <si>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</si>
  <si>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</si>
  <si>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</si>
  <si>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</si>
  <si>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</si>
  <si>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</si>
  <si>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</si>
  <si>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</si>
  <si>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</si>
  <si>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</si>
  <si>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</si>
  <si>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</si>
  <si>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</si>
  <si>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</si>
  <si>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</si>
  <si>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</si>
  <si>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</si>
  <si>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</si>
  <si>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</si>
  <si>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</si>
  <si>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</si>
  <si>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</si>
  <si>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</si>
  <si>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</si>
  <si>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</si>
  <si>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</si>
  <si>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</si>
  <si>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</si>
  <si>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</si>
  <si>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</si>
  <si>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</si>
  <si>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</si>
  <si>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</si>
  <si>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</si>
  <si>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</si>
  <si>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</si>
  <si>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ТП</t>
  </si>
  <si>
    <t>КЛ</t>
  </si>
  <si>
    <t>ТП-3 1с.ш.</t>
  </si>
  <si>
    <t>0.38</t>
  </si>
  <si>
    <t>09,05 2021.12.06</t>
  </si>
  <si>
    <t>09,40 2021.12.06</t>
  </si>
  <si>
    <t>ТП 0,4кВ ТП-3 1с.ш</t>
  </si>
  <si>
    <t>ТП-24</t>
  </si>
  <si>
    <t>00,40 2021.12.10</t>
  </si>
  <si>
    <t>06,35 2021.12.10</t>
  </si>
  <si>
    <t>ТП 0,4кВ ТП-24</t>
  </si>
  <si>
    <t>Л-2/8,Л-2/13</t>
  </si>
  <si>
    <t>22,00 2021.12.22</t>
  </si>
  <si>
    <t>05,00 2021.12.23</t>
  </si>
  <si>
    <t>КЛ 0,4кВ Л-2/8,Л-2/13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</si>
</sst>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2" borderId="0"/>
    <xf numFmtId="0" fontId="13" fillId="2" borderId="0" applyFill="0" applyProtection="0"/>
  </cellStyleXfs>
  <cellXfs count="82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2" fillId="2" borderId="2" xfId="0" applyFont="1" applyFill="1" applyBorder="1"/>
    <xf numFmtId="2" fontId="7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0" fontId="7" fillId="3" borderId="19" xfId="1" applyFont="1" applyFill="1" applyBorder="1" applyAlignment="1">
      <alignment horizontal="center" vertical="center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3" borderId="20" xfId="1" applyNumberFormat="1" applyFont="1" applyFill="1" applyBorder="1" applyAlignment="1">
      <alignment horizontal="left" vertical="center" wrapText="1"/>
    </xf>
    <xf numFmtId="49" fontId="7" fillId="3" borderId="21" xfId="1" applyNumberFormat="1" applyFont="1" applyFill="1" applyBorder="1" applyAlignment="1">
      <alignment horizontal="left" vertical="center" wrapText="1"/>
    </xf>
    <xf numFmtId="49" fontId="7" fillId="3" borderId="22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23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164" fontId="0" fillId="2" borderId="23" xfId="0" applyNumberFormat="1" applyFill="1" applyBorder="1" applyAlignment="1">
      <alignment horizontal="left" vertical="top" wrapText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989"/>
  <sheetViews>
    <sheetView tabSelected="1" zoomScale="80" zoomScaleNormal="80" zoomScaleSheetLayoutView="10" workbookViewId="0">
      <selection activeCell="AC19" sqref="AC19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1" max="11" width="9.8554687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40" t="s">
        <v>51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78" t="s">
        <v>4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W3" s="10"/>
      <c r="X3" s="10"/>
      <c r="Y3" s="10"/>
      <c r="Z3" s="10"/>
      <c r="AA3" s="10"/>
    </row>
    <row r="4" spans="1:29" ht="15" x14ac:dyDescent="0.25">
      <c r="A4" s="76" t="s">
        <v>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3"/>
      <c r="V4" s="3"/>
      <c r="W4" s="3"/>
      <c r="X4" s="3"/>
      <c r="Y4" s="3"/>
      <c r="Z4" s="3"/>
      <c r="AA4" s="3"/>
    </row>
    <row r="5" spans="1:29" s="4" customFormat="1" ht="27.75" customHeight="1" x14ac:dyDescent="0.3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x14ac:dyDescent="0.25">
      <c r="A6" s="66" t="s">
        <v>6</v>
      </c>
      <c r="B6" s="67"/>
      <c r="C6" s="67"/>
      <c r="D6" s="67"/>
      <c r="E6" s="67"/>
      <c r="F6" s="67"/>
      <c r="G6" s="67"/>
      <c r="H6" s="67"/>
      <c r="I6" s="68"/>
      <c r="J6" s="67" t="s">
        <v>7</v>
      </c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8"/>
      <c r="W6" s="64" t="s">
        <v>8</v>
      </c>
      <c r="X6" s="70" t="s">
        <v>9</v>
      </c>
      <c r="Y6" s="71"/>
      <c r="Z6" s="72"/>
      <c r="AA6" s="62" t="s">
        <v>10</v>
      </c>
    </row>
    <row r="7" spans="1:29" ht="171.75" customHeight="1" x14ac:dyDescent="0.25">
      <c r="A7" s="64" t="s">
        <v>11</v>
      </c>
      <c r="B7" s="64" t="s">
        <v>12</v>
      </c>
      <c r="C7" s="64" t="s">
        <v>13</v>
      </c>
      <c r="D7" s="64" t="s">
        <v>14</v>
      </c>
      <c r="E7" s="64" t="s">
        <v>15</v>
      </c>
      <c r="F7" s="64" t="s">
        <v>16</v>
      </c>
      <c r="G7" s="64" t="s">
        <v>17</v>
      </c>
      <c r="H7" s="64" t="s">
        <v>18</v>
      </c>
      <c r="I7" s="64" t="s">
        <v>19</v>
      </c>
      <c r="J7" s="62" t="s">
        <v>20</v>
      </c>
      <c r="K7" s="64" t="s">
        <v>21</v>
      </c>
      <c r="L7" s="64" t="s">
        <v>22</v>
      </c>
      <c r="M7" s="66" t="s">
        <v>23</v>
      </c>
      <c r="N7" s="67"/>
      <c r="O7" s="67"/>
      <c r="P7" s="67"/>
      <c r="Q7" s="67"/>
      <c r="R7" s="67"/>
      <c r="S7" s="67"/>
      <c r="T7" s="67"/>
      <c r="U7" s="68"/>
      <c r="V7" s="64" t="s">
        <v>24</v>
      </c>
      <c r="W7" s="65"/>
      <c r="X7" s="73"/>
      <c r="Y7" s="74"/>
      <c r="Z7" s="75"/>
      <c r="AA7" s="63"/>
    </row>
    <row r="8" spans="1:29" ht="63.75" customHeight="1" x14ac:dyDescent="0.25">
      <c r="A8" s="65"/>
      <c r="B8" s="65"/>
      <c r="C8" s="65"/>
      <c r="D8" s="65"/>
      <c r="E8" s="65"/>
      <c r="F8" s="65"/>
      <c r="G8" s="65"/>
      <c r="H8" s="65"/>
      <c r="I8" s="65"/>
      <c r="J8" s="63"/>
      <c r="K8" s="65"/>
      <c r="L8" s="65"/>
      <c r="M8" s="64" t="s">
        <v>25</v>
      </c>
      <c r="N8" s="66" t="s">
        <v>26</v>
      </c>
      <c r="O8" s="67"/>
      <c r="P8" s="68"/>
      <c r="Q8" s="66" t="s">
        <v>27</v>
      </c>
      <c r="R8" s="67"/>
      <c r="S8" s="67"/>
      <c r="T8" s="68"/>
      <c r="U8" s="64" t="s">
        <v>28</v>
      </c>
      <c r="V8" s="65"/>
      <c r="W8" s="65"/>
      <c r="X8" s="64" t="s">
        <v>29</v>
      </c>
      <c r="Y8" s="64" t="s">
        <v>30</v>
      </c>
      <c r="Z8" s="64" t="s">
        <v>31</v>
      </c>
      <c r="AA8" s="63"/>
    </row>
    <row r="9" spans="1:29" ht="71.25" customHeight="1" x14ac:dyDescent="0.25">
      <c r="A9" s="65"/>
      <c r="B9" s="65"/>
      <c r="C9" s="65"/>
      <c r="D9" s="65"/>
      <c r="E9" s="65"/>
      <c r="F9" s="65"/>
      <c r="G9" s="65"/>
      <c r="H9" s="65"/>
      <c r="I9" s="65"/>
      <c r="J9" s="63"/>
      <c r="K9" s="65"/>
      <c r="L9" s="65"/>
      <c r="M9" s="65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5"/>
      <c r="V9" s="65"/>
      <c r="W9" s="65"/>
      <c r="X9" s="65"/>
      <c r="Y9" s="65"/>
      <c r="Z9" s="65"/>
      <c r="AA9" s="63"/>
    </row>
    <row r="10" spans="1:29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12" customFormat="1" ht="45" x14ac:dyDescent="0.25">
      <c r="A11" s="79">
        <v>142</v>
      </c>
      <c r="B11" s="79" t="s">
        <v>39</v>
      </c>
      <c r="C11" s="79" t="s">
        <v>65</v>
      </c>
      <c r="D11" s="79" t="s">
        <v>67</v>
      </c>
      <c r="E11" s="79" t="s">
        <v>68</v>
      </c>
      <c r="F11" s="79" t="s">
        <v>69</v>
      </c>
      <c r="G11" s="79" t="s">
        <v>70</v>
      </c>
      <c r="H11" s="79" t="s">
        <v>41</v>
      </c>
      <c r="I11" s="81">
        <v>0.58299999999999996</v>
      </c>
      <c r="J11" s="79" t="s">
        <v>71</v>
      </c>
      <c r="K11" s="79"/>
      <c r="L11" s="79"/>
      <c r="M11" s="79">
        <v>10</v>
      </c>
      <c r="N11" s="79">
        <v>0</v>
      </c>
      <c r="O11" s="79">
        <v>0</v>
      </c>
      <c r="P11" s="79">
        <v>10</v>
      </c>
      <c r="Q11" s="79">
        <v>0</v>
      </c>
      <c r="R11" s="79">
        <v>0</v>
      </c>
      <c r="S11" s="79">
        <v>0</v>
      </c>
      <c r="T11" s="79">
        <v>10</v>
      </c>
      <c r="U11" s="79">
        <v>0</v>
      </c>
      <c r="V11" s="79">
        <v>170</v>
      </c>
      <c r="W11" s="79"/>
      <c r="X11" s="79"/>
      <c r="Y11" s="79"/>
      <c r="Z11" s="79"/>
      <c r="AA11" s="79">
        <v>1</v>
      </c>
      <c r="AB11" s="80"/>
      <c r="AC11" s="80"/>
    </row>
    <row r="12" spans="1:29" s="12" customFormat="1" ht="45" x14ac:dyDescent="0.25">
      <c r="A12" s="79">
        <v>143</v>
      </c>
      <c r="B12" s="79" t="s">
        <v>39</v>
      </c>
      <c r="C12" s="79" t="s">
        <v>65</v>
      </c>
      <c r="D12" s="79" t="s">
        <v>72</v>
      </c>
      <c r="E12" s="79" t="s">
        <v>68</v>
      </c>
      <c r="F12" s="79" t="s">
        <v>73</v>
      </c>
      <c r="G12" s="79" t="s">
        <v>74</v>
      </c>
      <c r="H12" s="79" t="s">
        <v>41</v>
      </c>
      <c r="I12" s="81">
        <v>5.9169999999999998</v>
      </c>
      <c r="J12" s="79" t="s">
        <v>75</v>
      </c>
      <c r="K12" s="79"/>
      <c r="L12" s="79"/>
      <c r="M12" s="79">
        <v>8</v>
      </c>
      <c r="N12" s="79">
        <v>0</v>
      </c>
      <c r="O12" s="79">
        <v>0</v>
      </c>
      <c r="P12" s="79">
        <v>8</v>
      </c>
      <c r="Q12" s="79">
        <v>0</v>
      </c>
      <c r="R12" s="79">
        <v>0</v>
      </c>
      <c r="S12" s="79">
        <v>0</v>
      </c>
      <c r="T12" s="79">
        <v>8</v>
      </c>
      <c r="U12" s="79">
        <v>0</v>
      </c>
      <c r="V12" s="79">
        <v>400</v>
      </c>
      <c r="W12" s="79"/>
      <c r="X12" s="79"/>
      <c r="Y12" s="79"/>
      <c r="Z12" s="79"/>
      <c r="AA12" s="79">
        <v>1</v>
      </c>
      <c r="AB12" s="80"/>
      <c r="AC12" s="80"/>
    </row>
    <row r="13" spans="1:29" s="12" customFormat="1" ht="45" x14ac:dyDescent="0.25">
      <c r="A13" s="79">
        <v>144</v>
      </c>
      <c r="B13" s="79" t="s">
        <v>39</v>
      </c>
      <c r="C13" s="79" t="s">
        <v>66</v>
      </c>
      <c r="D13" s="79" t="s">
        <v>76</v>
      </c>
      <c r="E13" s="79" t="s">
        <v>68</v>
      </c>
      <c r="F13" s="79" t="s">
        <v>77</v>
      </c>
      <c r="G13" s="79" t="s">
        <v>78</v>
      </c>
      <c r="H13" s="79" t="s">
        <v>41</v>
      </c>
      <c r="I13" s="81">
        <v>7</v>
      </c>
      <c r="J13" s="79" t="s">
        <v>79</v>
      </c>
      <c r="K13" s="79"/>
      <c r="L13" s="79"/>
      <c r="M13" s="79">
        <v>3</v>
      </c>
      <c r="N13" s="79">
        <v>0</v>
      </c>
      <c r="O13" s="79">
        <v>0</v>
      </c>
      <c r="P13" s="79">
        <v>3</v>
      </c>
      <c r="Q13" s="79">
        <v>0</v>
      </c>
      <c r="R13" s="79">
        <v>0</v>
      </c>
      <c r="S13" s="79">
        <v>0</v>
      </c>
      <c r="T13" s="79">
        <v>3</v>
      </c>
      <c r="U13" s="79">
        <v>0</v>
      </c>
      <c r="V13" s="79">
        <v>40.5</v>
      </c>
      <c r="W13" s="79"/>
      <c r="X13" s="79"/>
      <c r="Y13" s="79"/>
      <c r="Z13" s="79"/>
      <c r="AA13" s="79">
        <v>1</v>
      </c>
      <c r="AB13" s="80"/>
      <c r="AC13" s="80"/>
    </row>
    <row r="14" spans="1:29" s="18" customFormat="1" ht="59.25" customHeight="1" x14ac:dyDescent="0.2">
      <c r="A14" s="55" t="s">
        <v>53</v>
      </c>
      <c r="B14" s="56"/>
      <c r="C14" s="56"/>
      <c r="D14" s="56"/>
      <c r="E14" s="56"/>
      <c r="F14" s="56"/>
      <c r="G14" s="57"/>
      <c r="H14" s="45" t="s">
        <v>54</v>
      </c>
      <c r="I14" s="14">
        <f>SUM(I15:I17)</f>
        <v>0</v>
      </c>
      <c r="J14" s="15" t="s">
        <v>55</v>
      </c>
      <c r="K14" s="15" t="s">
        <v>55</v>
      </c>
      <c r="L14" s="15" t="s">
        <v>55</v>
      </c>
      <c r="M14" s="16">
        <f>SUM(M15:M17)</f>
        <v>0</v>
      </c>
      <c r="N14" s="15">
        <f t="shared" ref="N14:W14" si="0">SUM(N15:N17)</f>
        <v>0</v>
      </c>
      <c r="O14" s="15">
        <f t="shared" si="0"/>
        <v>0</v>
      </c>
      <c r="P14" s="15">
        <f t="shared" si="0"/>
        <v>0</v>
      </c>
      <c r="Q14" s="15">
        <f t="shared" si="0"/>
        <v>0</v>
      </c>
      <c r="R14" s="15">
        <f t="shared" si="0"/>
        <v>0</v>
      </c>
      <c r="S14" s="15">
        <f t="shared" si="0"/>
        <v>0</v>
      </c>
      <c r="T14" s="15">
        <f t="shared" si="0"/>
        <v>0</v>
      </c>
      <c r="U14" s="15">
        <f t="shared" si="0"/>
        <v>0</v>
      </c>
      <c r="V14" s="41">
        <f t="shared" si="0"/>
        <v>0</v>
      </c>
      <c r="W14" s="15">
        <f t="shared" si="0"/>
        <v>0</v>
      </c>
      <c r="X14" s="17" t="s">
        <v>55</v>
      </c>
      <c r="Y14" s="17" t="s">
        <v>55</v>
      </c>
      <c r="Z14" s="17" t="s">
        <v>55</v>
      </c>
      <c r="AA14" s="15" t="s">
        <v>56</v>
      </c>
    </row>
    <row r="15" spans="1:29" s="18" customFormat="1" ht="59.25" customHeight="1" x14ac:dyDescent="0.25">
      <c r="A15" s="58" t="s">
        <v>57</v>
      </c>
      <c r="B15" s="58"/>
      <c r="C15" s="58"/>
      <c r="D15" s="58"/>
      <c r="E15" s="58"/>
      <c r="F15" s="58"/>
      <c r="G15" s="59"/>
      <c r="H15" s="13" t="s">
        <v>41</v>
      </c>
      <c r="I15" s="19">
        <v>0</v>
      </c>
      <c r="J15" s="15" t="s">
        <v>55</v>
      </c>
      <c r="K15" s="15" t="s">
        <v>55</v>
      </c>
      <c r="L15" s="15" t="s">
        <v>55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20">
        <v>0</v>
      </c>
      <c r="X15" s="20" t="s">
        <v>55</v>
      </c>
      <c r="Y15" s="20" t="s">
        <v>55</v>
      </c>
      <c r="Z15" s="20" t="s">
        <v>55</v>
      </c>
      <c r="AA15" s="20" t="s">
        <v>56</v>
      </c>
    </row>
    <row r="16" spans="1:29" s="18" customFormat="1" hidden="1" x14ac:dyDescent="0.2">
      <c r="A16" s="60" t="s">
        <v>58</v>
      </c>
      <c r="B16" s="60"/>
      <c r="C16" s="60"/>
      <c r="D16" s="60"/>
      <c r="E16" s="60"/>
      <c r="F16" s="60"/>
      <c r="G16" s="61"/>
      <c r="H16" s="21" t="s">
        <v>59</v>
      </c>
      <c r="I16" s="22" t="s">
        <v>55</v>
      </c>
      <c r="J16" s="22" t="s">
        <v>55</v>
      </c>
      <c r="K16" s="22" t="s">
        <v>55</v>
      </c>
      <c r="L16" s="22" t="s">
        <v>55</v>
      </c>
      <c r="M16" s="22" t="s">
        <v>55</v>
      </c>
      <c r="N16" s="22" t="s">
        <v>55</v>
      </c>
      <c r="O16" s="22" t="s">
        <v>55</v>
      </c>
      <c r="P16" s="22" t="s">
        <v>55</v>
      </c>
      <c r="Q16" s="22" t="s">
        <v>55</v>
      </c>
      <c r="R16" s="22" t="s">
        <v>55</v>
      </c>
      <c r="S16" s="22" t="s">
        <v>55</v>
      </c>
      <c r="T16" s="22" t="s">
        <v>55</v>
      </c>
      <c r="U16" s="22" t="s">
        <v>55</v>
      </c>
      <c r="V16" s="42" t="s">
        <v>55</v>
      </c>
      <c r="W16" s="22" t="s">
        <v>55</v>
      </c>
      <c r="X16" s="22" t="s">
        <v>55</v>
      </c>
      <c r="Y16" s="22" t="s">
        <v>55</v>
      </c>
      <c r="Z16" s="22" t="s">
        <v>55</v>
      </c>
      <c r="AA16" s="22" t="s">
        <v>55</v>
      </c>
    </row>
    <row r="17" spans="1:27" s="18" customFormat="1" hidden="1" x14ac:dyDescent="0.2">
      <c r="A17" s="58" t="s">
        <v>60</v>
      </c>
      <c r="B17" s="58"/>
      <c r="C17" s="58"/>
      <c r="D17" s="58"/>
      <c r="E17" s="58"/>
      <c r="F17" s="58"/>
      <c r="G17" s="59"/>
      <c r="H17" s="13" t="s">
        <v>40</v>
      </c>
      <c r="I17" s="22" t="s">
        <v>55</v>
      </c>
      <c r="J17" s="22" t="s">
        <v>55</v>
      </c>
      <c r="K17" s="22" t="s">
        <v>55</v>
      </c>
      <c r="L17" s="22" t="s">
        <v>55</v>
      </c>
      <c r="M17" s="22" t="s">
        <v>55</v>
      </c>
      <c r="N17" s="22" t="s">
        <v>55</v>
      </c>
      <c r="O17" s="22" t="s">
        <v>55</v>
      </c>
      <c r="P17" s="22" t="s">
        <v>55</v>
      </c>
      <c r="Q17" s="22" t="s">
        <v>55</v>
      </c>
      <c r="R17" s="22" t="s">
        <v>55</v>
      </c>
      <c r="S17" s="22" t="s">
        <v>55</v>
      </c>
      <c r="T17" s="22" t="s">
        <v>55</v>
      </c>
      <c r="U17" s="22" t="s">
        <v>55</v>
      </c>
      <c r="V17" s="42" t="s">
        <v>55</v>
      </c>
      <c r="W17" s="22" t="s">
        <v>55</v>
      </c>
      <c r="X17" s="22" t="s">
        <v>55</v>
      </c>
      <c r="Y17" s="22" t="s">
        <v>55</v>
      </c>
      <c r="Z17" s="22" t="s">
        <v>55</v>
      </c>
      <c r="AA17" s="22" t="s">
        <v>55</v>
      </c>
    </row>
    <row r="18" spans="1:27" s="18" customFormat="1" ht="59.25" hidden="1" customHeight="1" x14ac:dyDescent="0.2">
      <c r="A18" s="58" t="s">
        <v>61</v>
      </c>
      <c r="B18" s="58"/>
      <c r="C18" s="58"/>
      <c r="D18" s="58"/>
      <c r="E18" s="58"/>
      <c r="F18" s="58"/>
      <c r="G18" s="59"/>
      <c r="H18" s="13" t="s">
        <v>62</v>
      </c>
      <c r="I18" s="22" t="s">
        <v>55</v>
      </c>
      <c r="J18" s="22" t="s">
        <v>55</v>
      </c>
      <c r="K18" s="22" t="s">
        <v>55</v>
      </c>
      <c r="L18" s="22" t="s">
        <v>55</v>
      </c>
      <c r="M18" s="22" t="s">
        <v>55</v>
      </c>
      <c r="N18" s="22" t="s">
        <v>55</v>
      </c>
      <c r="O18" s="22" t="s">
        <v>55</v>
      </c>
      <c r="P18" s="22" t="s">
        <v>55</v>
      </c>
      <c r="Q18" s="22" t="s">
        <v>55</v>
      </c>
      <c r="R18" s="22" t="s">
        <v>55</v>
      </c>
      <c r="S18" s="22" t="s">
        <v>55</v>
      </c>
      <c r="T18" s="22" t="s">
        <v>55</v>
      </c>
      <c r="U18" s="22" t="s">
        <v>55</v>
      </c>
      <c r="V18" s="42" t="s">
        <v>55</v>
      </c>
      <c r="W18" s="22" t="s">
        <v>55</v>
      </c>
      <c r="X18" s="22" t="s">
        <v>55</v>
      </c>
      <c r="Y18" s="22" t="s">
        <v>55</v>
      </c>
      <c r="Z18" s="22" t="s">
        <v>55</v>
      </c>
      <c r="AA18" s="22" t="s">
        <v>55</v>
      </c>
    </row>
    <row r="19" spans="1:27" s="18" customFormat="1" ht="59.25" customHeight="1" x14ac:dyDescent="0.2">
      <c r="A19" s="49" t="s">
        <v>63</v>
      </c>
      <c r="B19" s="49"/>
      <c r="C19" s="49"/>
      <c r="D19" s="49"/>
      <c r="E19" s="49"/>
      <c r="F19" s="49"/>
      <c r="G19" s="50"/>
      <c r="H19" s="23" t="s">
        <v>54</v>
      </c>
      <c r="I19" s="24">
        <f>SUM(I20:I22)</f>
        <v>13.5</v>
      </c>
      <c r="J19" s="25" t="s">
        <v>55</v>
      </c>
      <c r="K19" s="25" t="s">
        <v>55</v>
      </c>
      <c r="L19" s="25" t="s">
        <v>55</v>
      </c>
      <c r="M19" s="26">
        <f>SUM(M20:M22)</f>
        <v>21</v>
      </c>
      <c r="N19" s="26">
        <f t="shared" ref="N19:W20" si="1">SUM(N20:N22)</f>
        <v>0</v>
      </c>
      <c r="O19" s="26">
        <f t="shared" si="1"/>
        <v>0</v>
      </c>
      <c r="P19" s="26">
        <f t="shared" si="1"/>
        <v>21</v>
      </c>
      <c r="Q19" s="26">
        <f t="shared" si="1"/>
        <v>0</v>
      </c>
      <c r="R19" s="26">
        <f t="shared" si="1"/>
        <v>0</v>
      </c>
      <c r="S19" s="26">
        <f t="shared" si="1"/>
        <v>0</v>
      </c>
      <c r="T19" s="26">
        <f t="shared" si="1"/>
        <v>21</v>
      </c>
      <c r="U19" s="26">
        <f t="shared" si="1"/>
        <v>0</v>
      </c>
      <c r="V19" s="43">
        <f t="shared" si="1"/>
        <v>610.5</v>
      </c>
      <c r="W19" s="26">
        <f t="shared" si="1"/>
        <v>0</v>
      </c>
      <c r="X19" s="27" t="s">
        <v>55</v>
      </c>
      <c r="Y19" s="27" t="s">
        <v>55</v>
      </c>
      <c r="Z19" s="27" t="s">
        <v>55</v>
      </c>
      <c r="AA19" s="25" t="s">
        <v>56</v>
      </c>
    </row>
    <row r="20" spans="1:27" s="18" customFormat="1" ht="59.25" customHeight="1" x14ac:dyDescent="0.25">
      <c r="A20" s="51" t="s">
        <v>57</v>
      </c>
      <c r="B20" s="51"/>
      <c r="C20" s="51"/>
      <c r="D20" s="51"/>
      <c r="E20" s="51"/>
      <c r="F20" s="51"/>
      <c r="G20" s="52"/>
      <c r="H20" s="23" t="s">
        <v>41</v>
      </c>
      <c r="I20" s="28">
        <f>SUM(I11:I13)</f>
        <v>13.5</v>
      </c>
      <c r="J20" s="28" t="s">
        <v>55</v>
      </c>
      <c r="K20" s="28" t="s">
        <v>55</v>
      </c>
      <c r="L20" s="28" t="s">
        <v>55</v>
      </c>
      <c r="M20" s="28">
        <f>SUM(M11:M13)</f>
        <v>21</v>
      </c>
      <c r="N20" s="28">
        <f>SUM(N11:N13)</f>
        <v>0</v>
      </c>
      <c r="O20" s="28">
        <f>SUM(O11:O13)</f>
        <v>0</v>
      </c>
      <c r="P20" s="28">
        <f>SUM(P11:P13)</f>
        <v>21</v>
      </c>
      <c r="Q20" s="28">
        <f>SUM(Q11:Q13)</f>
        <v>0</v>
      </c>
      <c r="R20" s="28">
        <f>SUM(R11:R13)</f>
        <v>0</v>
      </c>
      <c r="S20" s="28">
        <f>SUM(S11:S13)</f>
        <v>0</v>
      </c>
      <c r="T20" s="28">
        <f>SUM(T11:T13)</f>
        <v>21</v>
      </c>
      <c r="U20" s="28">
        <f>SUM(U11:U13)</f>
        <v>0</v>
      </c>
      <c r="V20" s="28">
        <f>SUM(V11:V13)</f>
        <v>610.5</v>
      </c>
      <c r="W20" s="26">
        <f t="shared" si="1"/>
        <v>0</v>
      </c>
      <c r="X20" s="28" t="s">
        <v>55</v>
      </c>
      <c r="Y20" s="28" t="s">
        <v>55</v>
      </c>
      <c r="Z20" s="28" t="s">
        <v>55</v>
      </c>
      <c r="AA20" s="25" t="s">
        <v>56</v>
      </c>
    </row>
    <row r="21" spans="1:27" s="18" customFormat="1" ht="59.25" hidden="1" customHeight="1" x14ac:dyDescent="0.2">
      <c r="A21" s="53" t="s">
        <v>58</v>
      </c>
      <c r="B21" s="53"/>
      <c r="C21" s="53"/>
      <c r="D21" s="53"/>
      <c r="E21" s="53"/>
      <c r="F21" s="53"/>
      <c r="G21" s="54"/>
      <c r="H21" s="29" t="s">
        <v>59</v>
      </c>
      <c r="I21" s="30" t="s">
        <v>55</v>
      </c>
      <c r="J21" s="30" t="s">
        <v>55</v>
      </c>
      <c r="K21" s="30" t="s">
        <v>55</v>
      </c>
      <c r="L21" s="30" t="s">
        <v>55</v>
      </c>
      <c r="M21" s="30" t="s">
        <v>55</v>
      </c>
      <c r="N21" s="30" t="s">
        <v>55</v>
      </c>
      <c r="O21" s="30" t="s">
        <v>55</v>
      </c>
      <c r="P21" s="30" t="s">
        <v>55</v>
      </c>
      <c r="Q21" s="30" t="s">
        <v>55</v>
      </c>
      <c r="R21" s="30" t="s">
        <v>55</v>
      </c>
      <c r="S21" s="30" t="s">
        <v>55</v>
      </c>
      <c r="T21" s="30" t="s">
        <v>55</v>
      </c>
      <c r="U21" s="30" t="s">
        <v>55</v>
      </c>
      <c r="V21" s="44" t="s">
        <v>55</v>
      </c>
      <c r="W21" s="30" t="s">
        <v>55</v>
      </c>
      <c r="X21" s="30" t="s">
        <v>55</v>
      </c>
      <c r="Y21" s="30" t="s">
        <v>55</v>
      </c>
      <c r="Z21" s="30" t="s">
        <v>55</v>
      </c>
      <c r="AA21" s="30" t="s">
        <v>55</v>
      </c>
    </row>
    <row r="22" spans="1:27" s="18" customFormat="1" ht="59.25" hidden="1" customHeight="1" x14ac:dyDescent="0.2">
      <c r="A22" s="51" t="s">
        <v>60</v>
      </c>
      <c r="B22" s="51"/>
      <c r="C22" s="51"/>
      <c r="D22" s="51"/>
      <c r="E22" s="51"/>
      <c r="F22" s="51"/>
      <c r="G22" s="52"/>
      <c r="H22" s="23" t="s">
        <v>40</v>
      </c>
      <c r="I22" s="30" t="s">
        <v>55</v>
      </c>
      <c r="J22" s="30" t="s">
        <v>55</v>
      </c>
      <c r="K22" s="30" t="s">
        <v>55</v>
      </c>
      <c r="L22" s="30" t="s">
        <v>55</v>
      </c>
      <c r="M22" s="30" t="s">
        <v>55</v>
      </c>
      <c r="N22" s="30" t="s">
        <v>55</v>
      </c>
      <c r="O22" s="30" t="s">
        <v>55</v>
      </c>
      <c r="P22" s="30" t="s">
        <v>55</v>
      </c>
      <c r="Q22" s="30" t="s">
        <v>55</v>
      </c>
      <c r="R22" s="30" t="s">
        <v>55</v>
      </c>
      <c r="S22" s="30" t="s">
        <v>55</v>
      </c>
      <c r="T22" s="30" t="s">
        <v>55</v>
      </c>
      <c r="U22" s="30" t="s">
        <v>55</v>
      </c>
      <c r="V22" s="44" t="s">
        <v>55</v>
      </c>
      <c r="W22" s="30" t="s">
        <v>55</v>
      </c>
      <c r="X22" s="30" t="s">
        <v>55</v>
      </c>
      <c r="Y22" s="30" t="s">
        <v>55</v>
      </c>
      <c r="Z22" s="30" t="s">
        <v>55</v>
      </c>
      <c r="AA22" s="30" t="s">
        <v>55</v>
      </c>
    </row>
    <row r="23" spans="1:27" s="18" customFormat="1" ht="59.25" hidden="1" customHeight="1" x14ac:dyDescent="0.2">
      <c r="A23" s="51" t="s">
        <v>61</v>
      </c>
      <c r="B23" s="51"/>
      <c r="C23" s="51"/>
      <c r="D23" s="51"/>
      <c r="E23" s="51"/>
      <c r="F23" s="51"/>
      <c r="G23" s="52"/>
      <c r="H23" s="23" t="s">
        <v>62</v>
      </c>
      <c r="I23" s="30" t="s">
        <v>55</v>
      </c>
      <c r="J23" s="30" t="s">
        <v>55</v>
      </c>
      <c r="K23" s="30" t="s">
        <v>55</v>
      </c>
      <c r="L23" s="30" t="s">
        <v>55</v>
      </c>
      <c r="M23" s="30" t="s">
        <v>55</v>
      </c>
      <c r="N23" s="30" t="s">
        <v>55</v>
      </c>
      <c r="O23" s="30" t="s">
        <v>55</v>
      </c>
      <c r="P23" s="30" t="s">
        <v>55</v>
      </c>
      <c r="Q23" s="30" t="s">
        <v>55</v>
      </c>
      <c r="R23" s="30" t="s">
        <v>55</v>
      </c>
      <c r="S23" s="30" t="s">
        <v>55</v>
      </c>
      <c r="T23" s="30" t="s">
        <v>55</v>
      </c>
      <c r="U23" s="30" t="s">
        <v>55</v>
      </c>
      <c r="V23" s="44" t="s">
        <v>55</v>
      </c>
      <c r="W23" s="30" t="s">
        <v>55</v>
      </c>
      <c r="X23" s="30" t="s">
        <v>55</v>
      </c>
      <c r="Y23" s="30" t="s">
        <v>55</v>
      </c>
      <c r="Z23" s="30" t="s">
        <v>55</v>
      </c>
      <c r="AA23" s="30" t="s">
        <v>55</v>
      </c>
    </row>
    <row r="24" spans="1:27" s="18" customFormat="1" ht="59.25" customHeight="1" x14ac:dyDescent="0.2">
      <c r="A24" s="46" t="s">
        <v>64</v>
      </c>
      <c r="B24" s="46"/>
      <c r="C24" s="46"/>
      <c r="D24" s="46"/>
      <c r="E24" s="46"/>
      <c r="F24" s="46"/>
      <c r="G24" s="46"/>
      <c r="H24" s="31" t="s">
        <v>54</v>
      </c>
      <c r="I24" s="32">
        <f>I14+I19</f>
        <v>13.5</v>
      </c>
      <c r="J24" s="33" t="s">
        <v>55</v>
      </c>
      <c r="K24" s="33" t="s">
        <v>55</v>
      </c>
      <c r="L24" s="33" t="s">
        <v>55</v>
      </c>
      <c r="M24" s="34">
        <f t="shared" ref="M24:W25" si="2">M14+M19</f>
        <v>21</v>
      </c>
      <c r="N24" s="34">
        <f t="shared" si="2"/>
        <v>0</v>
      </c>
      <c r="O24" s="34">
        <f t="shared" si="2"/>
        <v>0</v>
      </c>
      <c r="P24" s="34">
        <f t="shared" si="2"/>
        <v>21</v>
      </c>
      <c r="Q24" s="34">
        <f t="shared" si="2"/>
        <v>0</v>
      </c>
      <c r="R24" s="34">
        <f t="shared" si="2"/>
        <v>0</v>
      </c>
      <c r="S24" s="34">
        <f t="shared" si="2"/>
        <v>0</v>
      </c>
      <c r="T24" s="34">
        <f t="shared" si="2"/>
        <v>21</v>
      </c>
      <c r="U24" s="34">
        <f t="shared" si="2"/>
        <v>0</v>
      </c>
      <c r="V24" s="35">
        <f t="shared" si="2"/>
        <v>610.5</v>
      </c>
      <c r="W24" s="34">
        <f t="shared" si="2"/>
        <v>0</v>
      </c>
      <c r="X24" s="36" t="s">
        <v>55</v>
      </c>
      <c r="Y24" s="36" t="s">
        <v>55</v>
      </c>
      <c r="Z24" s="36" t="s">
        <v>55</v>
      </c>
      <c r="AA24" s="33" t="s">
        <v>56</v>
      </c>
    </row>
    <row r="25" spans="1:27" s="18" customFormat="1" ht="59.25" customHeight="1" x14ac:dyDescent="0.25">
      <c r="A25" s="47" t="s">
        <v>57</v>
      </c>
      <c r="B25" s="47"/>
      <c r="C25" s="47"/>
      <c r="D25" s="47"/>
      <c r="E25" s="47"/>
      <c r="F25" s="47"/>
      <c r="G25" s="47"/>
      <c r="H25" s="31" t="s">
        <v>41</v>
      </c>
      <c r="I25" s="32">
        <f>I15+I20</f>
        <v>13.5</v>
      </c>
      <c r="J25" s="37" t="s">
        <v>55</v>
      </c>
      <c r="K25" s="37" t="s">
        <v>55</v>
      </c>
      <c r="L25" s="37" t="s">
        <v>55</v>
      </c>
      <c r="M25" s="34">
        <f>M15+M20</f>
        <v>21</v>
      </c>
      <c r="N25" s="34">
        <f t="shared" si="2"/>
        <v>0</v>
      </c>
      <c r="O25" s="34">
        <f t="shared" si="2"/>
        <v>0</v>
      </c>
      <c r="P25" s="34">
        <f t="shared" si="2"/>
        <v>21</v>
      </c>
      <c r="Q25" s="34">
        <f t="shared" si="2"/>
        <v>0</v>
      </c>
      <c r="R25" s="34">
        <f t="shared" si="2"/>
        <v>0</v>
      </c>
      <c r="S25" s="34">
        <f t="shared" si="2"/>
        <v>0</v>
      </c>
      <c r="T25" s="34">
        <f t="shared" si="2"/>
        <v>21</v>
      </c>
      <c r="U25" s="34">
        <f t="shared" si="2"/>
        <v>0</v>
      </c>
      <c r="V25" s="35">
        <f t="shared" si="2"/>
        <v>610.5</v>
      </c>
      <c r="W25" s="34">
        <f t="shared" si="2"/>
        <v>0</v>
      </c>
      <c r="X25" s="38" t="s">
        <v>55</v>
      </c>
      <c r="Y25" s="38" t="s">
        <v>55</v>
      </c>
      <c r="Z25" s="38" t="s">
        <v>55</v>
      </c>
      <c r="AA25" s="37" t="s">
        <v>56</v>
      </c>
    </row>
    <row r="26" spans="1:27" s="18" customFormat="1" ht="59.25" hidden="1" customHeight="1" x14ac:dyDescent="0.25">
      <c r="A26" s="48" t="s">
        <v>58</v>
      </c>
      <c r="B26" s="48"/>
      <c r="C26" s="48"/>
      <c r="D26" s="48"/>
      <c r="E26" s="48"/>
      <c r="F26" s="48"/>
      <c r="G26" s="48"/>
      <c r="H26" s="39" t="s">
        <v>59</v>
      </c>
      <c r="I26" s="35" t="s">
        <v>55</v>
      </c>
      <c r="J26" s="37" t="s">
        <v>55</v>
      </c>
      <c r="K26" s="37" t="s">
        <v>55</v>
      </c>
      <c r="L26" s="37" t="s">
        <v>55</v>
      </c>
      <c r="M26" s="37" t="s">
        <v>55</v>
      </c>
      <c r="N26" s="37" t="s">
        <v>55</v>
      </c>
      <c r="O26" s="37" t="s">
        <v>55</v>
      </c>
      <c r="P26" s="37" t="s">
        <v>55</v>
      </c>
      <c r="Q26" s="37" t="s">
        <v>55</v>
      </c>
      <c r="R26" s="37" t="s">
        <v>55</v>
      </c>
      <c r="S26" s="37" t="s">
        <v>55</v>
      </c>
      <c r="T26" s="37" t="s">
        <v>55</v>
      </c>
      <c r="U26" s="37" t="s">
        <v>55</v>
      </c>
      <c r="V26" s="37" t="s">
        <v>55</v>
      </c>
      <c r="W26" s="37" t="s">
        <v>55</v>
      </c>
      <c r="X26" s="37" t="s">
        <v>55</v>
      </c>
      <c r="Y26" s="37" t="s">
        <v>55</v>
      </c>
      <c r="Z26" s="37" t="s">
        <v>55</v>
      </c>
      <c r="AA26" s="37" t="s">
        <v>55</v>
      </c>
    </row>
    <row r="27" spans="1:27" s="18" customFormat="1" ht="59.25" hidden="1" customHeight="1" x14ac:dyDescent="0.25">
      <c r="A27" s="47" t="s">
        <v>60</v>
      </c>
      <c r="B27" s="47"/>
      <c r="C27" s="47"/>
      <c r="D27" s="47"/>
      <c r="E27" s="47"/>
      <c r="F27" s="47"/>
      <c r="G27" s="47"/>
      <c r="H27" s="31" t="s">
        <v>40</v>
      </c>
      <c r="I27" s="35" t="s">
        <v>55</v>
      </c>
      <c r="J27" s="37" t="s">
        <v>55</v>
      </c>
      <c r="K27" s="37" t="s">
        <v>55</v>
      </c>
      <c r="L27" s="37" t="s">
        <v>55</v>
      </c>
      <c r="M27" s="37" t="s">
        <v>55</v>
      </c>
      <c r="N27" s="37" t="s">
        <v>55</v>
      </c>
      <c r="O27" s="37" t="s">
        <v>55</v>
      </c>
      <c r="P27" s="37" t="s">
        <v>55</v>
      </c>
      <c r="Q27" s="37" t="s">
        <v>55</v>
      </c>
      <c r="R27" s="37" t="s">
        <v>55</v>
      </c>
      <c r="S27" s="37" t="s">
        <v>55</v>
      </c>
      <c r="T27" s="37" t="s">
        <v>55</v>
      </c>
      <c r="U27" s="37" t="s">
        <v>55</v>
      </c>
      <c r="V27" s="37" t="s">
        <v>55</v>
      </c>
      <c r="W27" s="37" t="s">
        <v>55</v>
      </c>
      <c r="X27" s="37" t="s">
        <v>55</v>
      </c>
      <c r="Y27" s="37" t="s">
        <v>55</v>
      </c>
      <c r="Z27" s="37" t="s">
        <v>55</v>
      </c>
      <c r="AA27" s="37" t="s">
        <v>55</v>
      </c>
    </row>
    <row r="28" spans="1:27" s="18" customFormat="1" ht="59.25" hidden="1" customHeight="1" x14ac:dyDescent="0.25">
      <c r="A28" s="47" t="s">
        <v>61</v>
      </c>
      <c r="B28" s="47"/>
      <c r="C28" s="47"/>
      <c r="D28" s="47"/>
      <c r="E28" s="47"/>
      <c r="F28" s="47"/>
      <c r="G28" s="47"/>
      <c r="H28" s="31" t="s">
        <v>62</v>
      </c>
      <c r="I28" s="35" t="s">
        <v>55</v>
      </c>
      <c r="J28" s="37" t="s">
        <v>55</v>
      </c>
      <c r="K28" s="37" t="s">
        <v>55</v>
      </c>
      <c r="L28" s="37" t="s">
        <v>55</v>
      </c>
      <c r="M28" s="37" t="s">
        <v>55</v>
      </c>
      <c r="N28" s="37" t="s">
        <v>55</v>
      </c>
      <c r="O28" s="37" t="s">
        <v>55</v>
      </c>
      <c r="P28" s="37" t="s">
        <v>55</v>
      </c>
      <c r="Q28" s="37" t="s">
        <v>55</v>
      </c>
      <c r="R28" s="37" t="s">
        <v>55</v>
      </c>
      <c r="S28" s="37" t="s">
        <v>55</v>
      </c>
      <c r="T28" s="37" t="s">
        <v>55</v>
      </c>
      <c r="U28" s="37" t="s">
        <v>55</v>
      </c>
      <c r="V28" s="37" t="s">
        <v>55</v>
      </c>
      <c r="W28" s="37" t="s">
        <v>55</v>
      </c>
      <c r="X28" s="37" t="s">
        <v>55</v>
      </c>
      <c r="Y28" s="37" t="s">
        <v>55</v>
      </c>
      <c r="Z28" s="37" t="s">
        <v>55</v>
      </c>
      <c r="AA28" s="37" t="s">
        <v>55</v>
      </c>
    </row>
    <row r="29" spans="1:27" s="18" customFormat="1" ht="59.25" customHeight="1" x14ac:dyDescent="0.25"/>
    <row r="30" spans="1:27" s="12" customFormat="1" ht="59.25" customHeight="1" x14ac:dyDescent="0.25"/>
    <row r="31" spans="1:27" s="12" customFormat="1" x14ac:dyDescent="0.25"/>
    <row r="32" spans="1:27" s="12" customFormat="1" x14ac:dyDescent="0.25"/>
    <row r="33" s="12" customFormat="1" x14ac:dyDescent="0.25"/>
    <row r="34" s="12" customFormat="1" x14ac:dyDescent="0.25"/>
    <row r="35" s="12" customFormat="1" x14ac:dyDescent="0.25"/>
    <row r="36" s="12" customFormat="1" x14ac:dyDescent="0.25"/>
    <row r="37" s="12" customFormat="1" x14ac:dyDescent="0.25"/>
    <row r="38" s="12" customFormat="1" x14ac:dyDescent="0.25"/>
    <row r="39" s="12" customFormat="1" x14ac:dyDescent="0.25"/>
    <row r="40" s="12" customFormat="1" x14ac:dyDescent="0.25"/>
    <row r="41" s="12" customFormat="1" x14ac:dyDescent="0.25"/>
    <row r="42" s="12" customFormat="1" x14ac:dyDescent="0.25"/>
    <row r="43" s="12" customFormat="1" x14ac:dyDescent="0.25"/>
    <row r="44" s="12" customFormat="1" x14ac:dyDescent="0.25"/>
    <row r="45" s="12" customFormat="1" x14ac:dyDescent="0.25"/>
    <row r="46" s="12" customFormat="1" x14ac:dyDescent="0.25"/>
    <row r="47" s="12" customFormat="1" x14ac:dyDescent="0.25"/>
    <row r="48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  <row r="988" s="12" customFormat="1" x14ac:dyDescent="0.25"/>
    <row r="989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4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23:G23"/>
    <mergeCell ref="A24:G24"/>
    <mergeCell ref="A25:G25"/>
    <mergeCell ref="A26:G26"/>
    <mergeCell ref="A27:G27"/>
    <mergeCell ref="A28:G28"/>
  </mergeCells>
  <pageMargins left="0.15748031496062992" right="0.19685039370078741" top="0.59055118110236227" bottom="3.937007874015748E-2" header="0.31496062992125984" footer="0.31496062992125984"/>
  <pageSetup paperSize="8" scale="67" fitToHeight="0" orientation="landscape" r:id="rId1"/>
  <rowBreaks count="2" manualBreakCount="2">
    <brk id="25" max="9" man="1"/>
    <brk id="2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42</v>
      </c>
    </row>
    <row r="3" spans="2:2" x14ac:dyDescent="0.25">
      <c r="B3" t="s">
        <v>1</v>
      </c>
    </row>
    <row r="4" spans="2:2" x14ac:dyDescent="0.25">
      <c r="B4" t="s">
        <v>43</v>
      </c>
    </row>
    <row r="5" spans="2:2" x14ac:dyDescent="0.25">
      <c r="B5" t="s">
        <v>44</v>
      </c>
    </row>
    <row r="6" spans="2:2" x14ac:dyDescent="0.25">
      <c r="B6" t="s">
        <v>45</v>
      </c>
    </row>
    <row r="7" spans="2:2" x14ac:dyDescent="0.25">
      <c r="B7" t="s">
        <v>46</v>
      </c>
    </row>
    <row r="8" spans="2:2" x14ac:dyDescent="0.25">
      <c r="B8" t="s">
        <v>47</v>
      </c>
    </row>
    <row r="9" spans="2:2" x14ac:dyDescent="0.25">
      <c r="B9" t="s">
        <v>48</v>
      </c>
    </row>
    <row r="10" spans="2:2" x14ac:dyDescent="0.25">
      <c r="B10" t="s">
        <v>49</v>
      </c>
    </row>
    <row r="11" spans="2:2" x14ac:dyDescent="0.25">
      <c r="B11" t="s">
        <v>50</v>
      </c>
    </row>
    <row r="12" spans="2:2" x14ac:dyDescent="0.25">
      <c r="B12" t="s">
        <v>51</v>
      </c>
    </row>
    <row r="13" spans="2:2" x14ac:dyDescent="0.25">
      <c r="B13" t="s">
        <v>52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Скорынина Дарья Андреевна</cp:lastModifiedBy>
  <cp:lastPrinted>2021-06-17T08:40:30Z</cp:lastPrinted>
  <dcterms:created xsi:type="dcterms:W3CDTF">2017-02-13T15:22:59Z</dcterms:created>
  <dcterms:modified xsi:type="dcterms:W3CDTF">2022-01-12T09:08:11Z</dcterms:modified>
  <cp:category/>
</cp:coreProperties>
</file>